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<sst xmlns="http://schemas.openxmlformats.org/spreadsheetml/2006/main" count="94" uniqueCount="33">
  <si>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</si>
  <si>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</si>
  <si>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</si>
  <si>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</si>
  <si>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</si>
  <si>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</si>
  <si>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</si>
  <si>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</si>
  <si>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</si>
  <si>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</si>
  <si>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</si>
  <si>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</si>
  <si>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</si>
  <si>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</si>
  <si>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</si>
  <si>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</si>
  <si>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</si>
  <si>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</si>
  <si>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</si>
  <si>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</si>
  <si>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</si>
  <si>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</si>
  <si>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</si>
  <si>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</si>
  <si>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</si>
  <si>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</si>
  <si>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</si>
  <si>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</si>
  <si>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</si>
  <si>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</si>
  <si>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</si>
  <si>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</si>
  <si>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март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</si>
</sst>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I16" sqref="I16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3063.4446948943146</v>
      </c>
      <c r="B11" s="67"/>
      <c r="C11" s="65">
        <f>$E66*$E$70*$E$72*1000+$E$71+F$63+$E$72*1000</f>
        <v>3698.5946948943147</v>
      </c>
      <c r="D11" s="66"/>
      <c r="E11" s="67">
        <f>$E66*$E$70*$E$72*1000+$E$71+G$63+$E$72*1000</f>
        <v>3934.114694894314</v>
      </c>
      <c r="F11" s="67"/>
      <c r="G11" s="65">
        <f>$E66*$E$70*$E$72*1000+$E$71+H$63+$E$72*1000</f>
        <v>4899.0446948943145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3059.9634277342625</v>
      </c>
      <c r="B15" s="67"/>
      <c r="C15" s="65">
        <f>$E67*$E$70*$E$72*1000+$E$71+F$63+$E$72*1000</f>
        <v>3695.1134277342626</v>
      </c>
      <c r="D15" s="66"/>
      <c r="E15" s="67">
        <f>$E67*$E$70*$E$72*1000+$E$71+G$63+$E$72*1000</f>
        <v>3930.633427734262</v>
      </c>
      <c r="F15" s="67"/>
      <c r="G15" s="67">
        <f>$E67*$E$70*$E$72*1000+$E$71+H$63+$E$72*1000</f>
        <v>4895.5634277342615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3039.488419400326</v>
      </c>
      <c r="B19" s="67"/>
      <c r="C19" s="65">
        <f>$E68*$E$70*$E$72*1000+$E$71+F$63+$E$72*1000</f>
        <v>3674.638419400326</v>
      </c>
      <c r="D19" s="66"/>
      <c r="E19" s="67">
        <f>$E68*$E$70*$E$72*1000+$E$71+G$63+$E$72*1000</f>
        <v>3910.1584194003262</v>
      </c>
      <c r="F19" s="67"/>
      <c r="G19" s="67">
        <f>$E68*$E$70*$E$72*1000+$E$71+H$63+$E$72*1000</f>
        <v>4875.088419400326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3022.9072728528186</v>
      </c>
      <c r="B23" s="67"/>
      <c r="C23" s="65">
        <f>$E69*$E$70*$E$72*1000+$E$71+F$63+$E$72*1000</f>
        <v>3658.0572728528186</v>
      </c>
      <c r="D23" s="66"/>
      <c r="E23" s="67">
        <f>$E69*$E$70*$E$72*1000+$E$71+G$63+$E$72*1000</f>
        <v>3893.577272852818</v>
      </c>
      <c r="F23" s="67"/>
      <c r="G23" s="67">
        <f>$E69*$E$70*$E$72*1000+$E$71+H$63+$E$72*1000</f>
        <v>4858.5072728528185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2196.9663457112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3003.8763457112</v>
      </c>
      <c r="B29" s="98"/>
      <c r="C29" s="99">
        <f>$E$71+F$63+$E$72*1000</f>
        <v>3639.0263457112</v>
      </c>
      <c r="D29" s="100"/>
      <c r="E29" s="98">
        <f>$E$71+G$63+$E$72*1000</f>
        <v>3874.5463457112</v>
      </c>
      <c r="F29" s="98"/>
      <c r="G29" s="98">
        <f>+$E$71+H$63+$E$72*1000</f>
        <v>4839.4763457112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1706.309248</v>
      </c>
      <c r="F38" s="29">
        <f>$E66*$E$70*$I$38+$E$71+F$63+$I$38</f>
        <v>2341.459248</v>
      </c>
      <c r="G38" s="29">
        <f>$E66*$E$70*$I$38+$E$71+G$63+$I$38</f>
        <v>2576.979248</v>
      </c>
      <c r="H38" s="29">
        <f>$E66*$E$70*$I$38+$E$71+H$63+$I$38</f>
        <v>3541.909248</v>
      </c>
      <c r="I38" s="33">
        <v>828.4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2780.309779</v>
      </c>
      <c r="F39" s="29">
        <f>$E67*$E$70*$I$39+$E$71+F$63+$I$39</f>
        <v>3415.459779</v>
      </c>
      <c r="G39" s="29">
        <f>$E67*$E$70*$I$39+$E$71+G$63+$I$39</f>
        <v>3650.9797790000002</v>
      </c>
      <c r="H39" s="29">
        <f>$E67*$E$70*$I$39+$E$71+H$63+$I$39</f>
        <v>4615.909779</v>
      </c>
      <c r="I39" s="34">
        <v>1876.39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4492.82006204</v>
      </c>
      <c r="F40" s="29">
        <f>$E68*$E$70*$I$40+$E$71+F$63+$I$40</f>
        <v>5127.97006204</v>
      </c>
      <c r="G40" s="29">
        <f>$E68*$E$70*$I$40+$E$71+G$63+$I$40</f>
        <v>5363.49006204</v>
      </c>
      <c r="H40" s="30">
        <f>$E68*$E$70*$I$40+$E$71+H$63+$I$40</f>
        <v>6328.420062040001</v>
      </c>
      <c r="I40" s="34">
        <v>3578.57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1704.96724</v>
      </c>
      <c r="F44" s="29">
        <f>$E67*$E$70*$I$38+$E$71+F$63+$I$38</f>
        <v>2340.11724</v>
      </c>
      <c r="G44" s="29">
        <f>$E67*$E$70*$I$38+$E$71+G$63+$I$38</f>
        <v>2575.63724</v>
      </c>
      <c r="H44" s="29">
        <f>$E67*$E$70*$I$38+$E$71+H$63+$I$38</f>
        <v>3540.56724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2780.309779</v>
      </c>
      <c r="F45" s="29">
        <f>$E67*$E$70*$I$39+$E$71+F$63+$I$39</f>
        <v>3415.459779</v>
      </c>
      <c r="G45" s="29">
        <f>$E67*$E$70*$I$39+$E$71+G$63+$I$39</f>
        <v>3650.9797790000002</v>
      </c>
      <c r="H45" s="29">
        <f>$E67*$E$70*$I$39+$E$71+H$63+$I$39</f>
        <v>4615.909779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4526.916677</v>
      </c>
      <c r="F46" s="29">
        <f>$E67*$E$70*$I$40+$E$71+F$63+$I$40</f>
        <v>5162.066677</v>
      </c>
      <c r="G46" s="29">
        <f>$E67*$E$70*$I$40+$E$71+G$63+$I$40</f>
        <v>5397.586677</v>
      </c>
      <c r="H46" s="30">
        <f>$E67*$E$70*$I$40+$E$71+H$63+$I$40</f>
        <v>6362.516677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1697.0742448</v>
      </c>
      <c r="F50" s="29">
        <f>$E68*$E$70*$I$38+$E$71+F$63+$I$38</f>
        <v>2332.2242447999997</v>
      </c>
      <c r="G50" s="29">
        <f>$E68*$E$70*$I$38+$E$71+G$63+$I$38</f>
        <v>2567.7442447999997</v>
      </c>
      <c r="H50" s="29">
        <f>$E68*$E$70*$I$38+$E$71+H$63+$I$38</f>
        <v>3532.6742448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2762.4315350800002</v>
      </c>
      <c r="F51" s="29">
        <f>$E68*$E$70*$I$39+$E$71+F$63+$I$39</f>
        <v>3397.5815350800003</v>
      </c>
      <c r="G51" s="29">
        <f>$E68*$E$70*$I$39+$E$71+G$63+$I$39</f>
        <v>3633.10153508</v>
      </c>
      <c r="H51" s="29">
        <f>$E68*$E$70*$I$39+$E$71+H$63+$I$39</f>
        <v>4598.03153508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4492.82006204</v>
      </c>
      <c r="F52" s="29">
        <f>$E68*$E$70*$I$40+$E$71+F$63+$I$40</f>
        <v>5127.97006204</v>
      </c>
      <c r="G52" s="29">
        <f>$E68*$E$70*$I$40+$E$71+G$63+$I$40</f>
        <v>5363.49006204</v>
      </c>
      <c r="H52" s="30">
        <f>$E68*$E$70*$I$40+$E$71+H$63+$I$40</f>
        <v>6328.420062040001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1690.6823104</v>
      </c>
      <c r="F56" s="29">
        <f>$E69*$E$70*$I$38+$E$71+F$63+$I$38</f>
        <v>2325.8323104</v>
      </c>
      <c r="G56" s="29">
        <f>$E69*$E$70*$I$38+$E$71+G$63+$I$38</f>
        <v>2561.3523104</v>
      </c>
      <c r="H56" s="29">
        <f>$E69*$E$70*$I$38+$E$71+H$63+$I$38</f>
        <v>3526.2823104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2747.95330984</v>
      </c>
      <c r="F57" s="29">
        <f>$E69*$E$70*$I$39+$E$71+F$63+$I$39</f>
        <v>3383.1033098400003</v>
      </c>
      <c r="G57" s="29">
        <f>$E69*$E$70*$I$39+$E$71+G$63+$I$39</f>
        <v>3618.62330984</v>
      </c>
      <c r="H57" s="29">
        <f>$E69*$E$70*$I$39+$E$71+H$63+$I$39</f>
        <v>4583.55330984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4465.20781592</v>
      </c>
      <c r="F58" s="30">
        <f>$E69*$E$70*$I$40+$E$71+F$63+$I$40</f>
        <v>5100.357815920001</v>
      </c>
      <c r="G58" s="30">
        <f>$E69*$E$70*$I$40+$E$71+G$63+$I$40</f>
        <v>5335.87781592</v>
      </c>
      <c r="H58" s="30">
        <f>$E69*$E$70*$I$40+$E$71+H$63+$I$40</f>
        <v>6300.8078159199995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0.231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0.2175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0.1381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0.0738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0.12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2.1489303457112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2016-03-06T07:48:12Z</dcterms:modified>
  <cp:category/>
  <cp:version/>
  <cp:contentType/>
  <cp:contentStatus/>
</cp:coreProperties>
</file>